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E73B250B-5927-4592-B4FB-30A3A5445C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externalReferences>
    <externalReference r:id="rId2"/>
  </externalReferences>
  <calcPr calcId="181029" iterateDelta="1E-4"/>
</workbook>
</file>

<file path=xl/calcChain.xml><?xml version="1.0" encoding="utf-8"?>
<calcChain xmlns="http://schemas.openxmlformats.org/spreadsheetml/2006/main">
  <c r="C23" i="2" l="1"/>
  <c r="B23" i="2"/>
</calcChain>
</file>

<file path=xl/sharedStrings.xml><?xml version="1.0" encoding="utf-8"?>
<sst xmlns="http://schemas.openxmlformats.org/spreadsheetml/2006/main" count="193" uniqueCount="170">
  <si>
    <t>№ п/п</t>
  </si>
  <si>
    <t>Наименование</t>
  </si>
  <si>
    <t>Инвентарный номер</t>
  </si>
  <si>
    <t>1</t>
  </si>
  <si>
    <t>Блок сантехнический Транспак водоотведение туалетов и душевых</t>
  </si>
  <si>
    <t>2</t>
  </si>
  <si>
    <t>Детский игровой лабиринт "Незнайка на луне"</t>
  </si>
  <si>
    <t>3</t>
  </si>
  <si>
    <t>Автоматическая станция повышения давления серии ККЛ-Комфорт 2 MHL 102, в составе:</t>
  </si>
  <si>
    <t>4</t>
  </si>
  <si>
    <t>Блок-контейнер модульного досмотра 1 (Таможенная зона)</t>
  </si>
  <si>
    <t>5</t>
  </si>
  <si>
    <t>Блок-контейнер модульного досмотра 1 (Участок 1 "Порт Кавказ)</t>
  </si>
  <si>
    <t>6</t>
  </si>
  <si>
    <t>Блок-контейнер модульного досмотра 2 (Таможенная зона)</t>
  </si>
  <si>
    <t>7</t>
  </si>
  <si>
    <t>Блок-контейнер модульного досмотра 2 (Участок 1 "Порт Кавказ)</t>
  </si>
  <si>
    <t>8</t>
  </si>
  <si>
    <t>Блок-контейнер модульного досмотра 3 (Таможенная зона)</t>
  </si>
  <si>
    <t>9</t>
  </si>
  <si>
    <t>Блок-контейнер модульного досмотра 4 (Таможенная зона)</t>
  </si>
  <si>
    <t>10</t>
  </si>
  <si>
    <t>Интроскоп Di-Scan 6070d (5)</t>
  </si>
  <si>
    <t>11</t>
  </si>
  <si>
    <t>Интроскоп Di-Scan 6070d (9)</t>
  </si>
  <si>
    <t>12</t>
  </si>
  <si>
    <t>13</t>
  </si>
  <si>
    <t>14</t>
  </si>
  <si>
    <t>Металлодетектор10 (Smart Scan C18)</t>
  </si>
  <si>
    <t>15</t>
  </si>
  <si>
    <t>Металлодетектор11</t>
  </si>
  <si>
    <t>16</t>
  </si>
  <si>
    <t>Металлодетектор12</t>
  </si>
  <si>
    <t>17</t>
  </si>
  <si>
    <t>Металлодетектор13</t>
  </si>
  <si>
    <t>18</t>
  </si>
  <si>
    <t>Металлодетектор14</t>
  </si>
  <si>
    <t>19</t>
  </si>
  <si>
    <t>Металлодетектор15</t>
  </si>
  <si>
    <t>20</t>
  </si>
  <si>
    <t>Металлодетектор16</t>
  </si>
  <si>
    <t>21</t>
  </si>
  <si>
    <t>Металлодетектор17</t>
  </si>
  <si>
    <t>22</t>
  </si>
  <si>
    <t>Металлодетектор18</t>
  </si>
  <si>
    <t>23</t>
  </si>
  <si>
    <t>Металлодетектор19</t>
  </si>
  <si>
    <t>24</t>
  </si>
  <si>
    <t>Металлодетектор20</t>
  </si>
  <si>
    <t>25</t>
  </si>
  <si>
    <t>Металлодетектор21</t>
  </si>
  <si>
    <t>26</t>
  </si>
  <si>
    <t>Металлодетектор22</t>
  </si>
  <si>
    <t>27</t>
  </si>
  <si>
    <t>Металлодетектор23</t>
  </si>
  <si>
    <t>28</t>
  </si>
  <si>
    <t>Металлодетектор24</t>
  </si>
  <si>
    <t>29</t>
  </si>
  <si>
    <t>Металлодетектор25</t>
  </si>
  <si>
    <t>30</t>
  </si>
  <si>
    <t>Металлодетектор9</t>
  </si>
  <si>
    <t>31</t>
  </si>
  <si>
    <t>32</t>
  </si>
  <si>
    <t>33</t>
  </si>
  <si>
    <t>34</t>
  </si>
  <si>
    <t>35</t>
  </si>
  <si>
    <t>36</t>
  </si>
  <si>
    <t>Блок-контейнер " Бизнес" модернизированный 2360*1500*2600мм</t>
  </si>
  <si>
    <t>42</t>
  </si>
  <si>
    <t xml:space="preserve">Вагон-бытовка 2000х2000х2600 мм </t>
  </si>
  <si>
    <t>43</t>
  </si>
  <si>
    <t>44</t>
  </si>
  <si>
    <t>45</t>
  </si>
  <si>
    <t>46</t>
  </si>
  <si>
    <t>47</t>
  </si>
  <si>
    <t>48</t>
  </si>
  <si>
    <t>49</t>
  </si>
  <si>
    <t>Душевые кабины ( 14 кабинок)</t>
  </si>
  <si>
    <t>50</t>
  </si>
  <si>
    <t>Интроскоп Di-Scan 6070d</t>
  </si>
  <si>
    <t>51</t>
  </si>
  <si>
    <t>Интроскоп Di-Scan 6070d (11)</t>
  </si>
  <si>
    <t>52</t>
  </si>
  <si>
    <t>Интроскоп Di-Scan 6070d (12)</t>
  </si>
  <si>
    <t>53</t>
  </si>
  <si>
    <t>Интроскоп Di-Scan 6070d (13)</t>
  </si>
  <si>
    <t>54</t>
  </si>
  <si>
    <t>Интроскоп Di-Scan 6070d (14)</t>
  </si>
  <si>
    <t>55</t>
  </si>
  <si>
    <t>Интроскоп Di-Scan 6070d (15)</t>
  </si>
  <si>
    <t>56</t>
  </si>
  <si>
    <t>Интроскоп Di-Scan 6070d (16)</t>
  </si>
  <si>
    <t>57</t>
  </si>
  <si>
    <t>Интроскоп Di-Scan 6070d (2)</t>
  </si>
  <si>
    <t>58</t>
  </si>
  <si>
    <t>Интроскоп Di-Scan 6070d (3)</t>
  </si>
  <si>
    <t>59</t>
  </si>
  <si>
    <t>Интроскоп Di-Scan 6070d (4)</t>
  </si>
  <si>
    <t>60</t>
  </si>
  <si>
    <t>61</t>
  </si>
  <si>
    <t>62</t>
  </si>
  <si>
    <t>64</t>
  </si>
  <si>
    <t>65</t>
  </si>
  <si>
    <t>66</t>
  </si>
  <si>
    <t>Металлодетектор</t>
  </si>
  <si>
    <t>67</t>
  </si>
  <si>
    <t>Металлодетектор2</t>
  </si>
  <si>
    <t>68</t>
  </si>
  <si>
    <t>Металлодетектор3</t>
  </si>
  <si>
    <t>69</t>
  </si>
  <si>
    <t>Металлодетектор4</t>
  </si>
  <si>
    <t>70</t>
  </si>
  <si>
    <t>Металлодетектор5</t>
  </si>
  <si>
    <t>71</t>
  </si>
  <si>
    <t>Металлодетектор6</t>
  </si>
  <si>
    <t>72</t>
  </si>
  <si>
    <t>Металлодетектор7</t>
  </si>
  <si>
    <t>73</t>
  </si>
  <si>
    <t>Металлодетектор8</t>
  </si>
  <si>
    <t>74</t>
  </si>
  <si>
    <t>Мобильное табло переменной информации МТ-2616-КЗС ( оснащенное доступом в интернет)</t>
  </si>
  <si>
    <t>75</t>
  </si>
  <si>
    <t>Мобильное табло переменной информации МТ-26196-КЗС тип матрицы-полноматрич. тележка</t>
  </si>
  <si>
    <t>Монитор Honeywell 19**</t>
  </si>
  <si>
    <t>Монитор светодиодный P10 smd</t>
  </si>
  <si>
    <t>Монитор светодиодный P10 smd_2</t>
  </si>
  <si>
    <t>Монитор светодиодный P10 smd_3</t>
  </si>
  <si>
    <t>Монитор светодиодный P10 smd_4</t>
  </si>
  <si>
    <t>Несущая конструкция для информационного табло (Крым)</t>
  </si>
  <si>
    <t>Несущая конструкция для информационного табло (Крым)_2</t>
  </si>
  <si>
    <t>Несущая конструкция для информационного табло (Крым)_3</t>
  </si>
  <si>
    <t>Несущая конструкция для информационного табло (Крым)_4</t>
  </si>
  <si>
    <t xml:space="preserve">Промышленный кондиционер MITSUSHITO </t>
  </si>
  <si>
    <t>Сервер Advantix ( 1U/Core-i3/2Gb/500Gb)</t>
  </si>
  <si>
    <t>Система аудиотрансляции и голосового оповещения (Славянск на Кубани)</t>
  </si>
  <si>
    <t>Система видеонаблюдения</t>
  </si>
  <si>
    <t>Сортировщик банкнот Cassida Zeus (2)</t>
  </si>
  <si>
    <t>Сортировщик банкнот Cassida Zeus (3)</t>
  </si>
  <si>
    <t>Сортировщик банкнот Cassida Zeus (4)</t>
  </si>
  <si>
    <t>Сортировщик банкнот Cassida Zeus (5)</t>
  </si>
  <si>
    <t>Торговый комбинированный автомат Rosso Bar УК (ПК15172672)</t>
  </si>
  <si>
    <t>Торговый кофейный автомат Rosso St УК (П15172702)</t>
  </si>
  <si>
    <t>Туалетный модуль "МАТМ "Аляска"_4</t>
  </si>
  <si>
    <t>-</t>
  </si>
  <si>
    <t>Итого</t>
  </si>
  <si>
    <t>Досмотровый комплекс №1</t>
  </si>
  <si>
    <t>Досмотровый комплекс №2</t>
  </si>
  <si>
    <t>Досмотровый комплекс №3</t>
  </si>
  <si>
    <t>Досмотровый комплекс №4</t>
  </si>
  <si>
    <t>Досмотровый комплекс №5</t>
  </si>
  <si>
    <t>Досмотровый комплекс №6</t>
  </si>
  <si>
    <t>37</t>
  </si>
  <si>
    <t>38</t>
  </si>
  <si>
    <t>39</t>
  </si>
  <si>
    <t>40</t>
  </si>
  <si>
    <t>41</t>
  </si>
  <si>
    <t>Стоимость, с учетом НДС, руб.</t>
  </si>
  <si>
    <t>**Сигнализатор обнаружения взрывчатых веществ "Фонтан-2"</t>
  </si>
  <si>
    <t>**ФОНТАН-2 2ОУ Локализатор взрыва мобильного типа эквивалентного до 2000г ТНТ 69300/1 18/3 27*1,03</t>
  </si>
  <si>
    <t>**Локализатор взрывчатых веществ Фонтан-2 20У</t>
  </si>
  <si>
    <t>**  может быть продано не в комплекте, стоимость 21500</t>
  </si>
  <si>
    <t>*Монитор светодиодный в комплекте с несущей конструкцией</t>
  </si>
  <si>
    <t>*Ограждение. Участок  6 (ГСК)</t>
  </si>
  <si>
    <t>*Ограждение. Участок  6 (ГСК) (субсидия)</t>
  </si>
  <si>
    <t>*Досмотровая</t>
  </si>
  <si>
    <t>*Система "БИО 30"</t>
  </si>
  <si>
    <t>* демонтаж производится за счет Покупателя</t>
  </si>
  <si>
    <t>63</t>
  </si>
  <si>
    <t>76</t>
  </si>
  <si>
    <t>Список основных средств на реализацию январь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</si>
</sst>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р_.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/>
    <xf numFmtId="164" fontId="1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7" xfId="2" applyNumberFormat="1" applyFont="1" applyFill="1" applyBorder="1" applyAlignment="1">
      <alignment horizontal="center" vertical="center" wrapText="1"/>
    </xf>
    <xf numFmtId="164" fontId="9" fillId="0" borderId="12" xfId="2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9" fillId="0" borderId="10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9" fillId="0" borderId="13" xfId="2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 vertical="center" wrapText="1"/>
    </xf>
    <xf numFmtId="164" fontId="0" fillId="0" borderId="0" xfId="0" applyNumberFormat="1"/>
  </cellXfs>
  <cellStyles count="3">
    <cellStyle name="Обычный" xfId="0" builtinId="0"/>
    <cellStyle name="Обычный_Недвижимость АЗТМ " xfId="1" xr:uid="{00000000-0005-0000-0000-000001000000}"/>
    <cellStyle name="Обычный_Недвижимость доходный, затратный АЗТМ последнее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93;&#1080;&#1074;%202020\091-20%20&#1052;&#1086;&#1088;&#1089;&#1082;&#1072;&#1103;%20&#1076;&#1080;&#1088;&#1077;&#1082;&#1094;&#1080;&#1103;\&#1070;&#1050;-20-091%20&#1080;&#1084;&#1091;&#1097;&#1077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+ ЗП"/>
      <sheetName val="1 кв.м. модульных зданий"/>
      <sheetName val="ФВ поло к388нн"/>
      <sheetName val="ФВ к389нн"/>
      <sheetName val="ФВ мультиван"/>
      <sheetName val="Шкода"/>
      <sheetName val="Итого"/>
    </sheetNames>
    <sheetDataSet>
      <sheetData sheetId="0" refreshError="1">
        <row r="3">
          <cell r="U3">
            <v>75546</v>
          </cell>
        </row>
        <row r="186">
          <cell r="C186" t="str">
            <v xml:space="preserve">Интроскоп Di-Scan 6070d (9) </v>
          </cell>
          <cell r="D186">
            <v>410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5247-3B42-4095-BC5C-3864634D6B58}">
  <dimension ref="A1:D114"/>
  <sheetViews>
    <sheetView tabSelected="1" topLeftCell="A97" workbookViewId="0">
      <selection activeCell="H111" sqref="H111"/>
    </sheetView>
  </sheetViews>
  <sheetFormatPr defaultRowHeight="15" x14ac:dyDescent="0.25"/>
  <cols>
    <col min="2" max="2" width="61" customWidth="1"/>
    <col min="3" max="3" width="16.42578125" customWidth="1"/>
    <col min="4" max="4" width="25.140625" customWidth="1"/>
  </cols>
  <sheetData>
    <row r="1" spans="1:4" ht="27.75" customHeight="1" x14ac:dyDescent="0.25">
      <c r="A1" s="45" t="s">
        <v>169</v>
      </c>
      <c r="B1" s="45"/>
      <c r="C1" s="45"/>
      <c r="D1" s="45"/>
    </row>
    <row r="2" spans="1:4" ht="28.5" x14ac:dyDescent="0.25">
      <c r="A2" s="1" t="s">
        <v>0</v>
      </c>
      <c r="B2" s="6" t="s">
        <v>1</v>
      </c>
      <c r="C2" s="1" t="s">
        <v>2</v>
      </c>
      <c r="D2" s="10" t="s">
        <v>156</v>
      </c>
    </row>
    <row r="3" spans="1:4" x14ac:dyDescent="0.25">
      <c r="A3" s="22"/>
      <c r="B3" s="22"/>
      <c r="C3" s="22"/>
      <c r="D3" s="22"/>
    </row>
    <row r="4" spans="1:4" ht="30" x14ac:dyDescent="0.25">
      <c r="A4" s="2" t="s">
        <v>3</v>
      </c>
      <c r="B4" s="7" t="s">
        <v>4</v>
      </c>
      <c r="C4" s="4">
        <v>167</v>
      </c>
      <c r="D4" s="28">
        <v>156113.89000000001</v>
      </c>
    </row>
    <row r="5" spans="1:4" x14ac:dyDescent="0.25">
      <c r="A5" s="2" t="s">
        <v>5</v>
      </c>
      <c r="B5" s="7" t="s">
        <v>6</v>
      </c>
      <c r="C5" s="4">
        <v>50</v>
      </c>
      <c r="D5" s="11">
        <v>76191</v>
      </c>
    </row>
    <row r="6" spans="1:4" ht="30.75" thickBot="1" x14ac:dyDescent="0.3">
      <c r="A6" s="12" t="s">
        <v>7</v>
      </c>
      <c r="B6" s="21" t="s">
        <v>8</v>
      </c>
      <c r="C6" s="14">
        <v>457</v>
      </c>
      <c r="D6" s="29">
        <v>1513286.6</v>
      </c>
    </row>
    <row r="7" spans="1:4" x14ac:dyDescent="0.25">
      <c r="A7" s="39" t="s">
        <v>9</v>
      </c>
      <c r="B7" s="30" t="s">
        <v>148</v>
      </c>
      <c r="C7" s="17"/>
      <c r="D7" s="42">
        <v>2025662</v>
      </c>
    </row>
    <row r="8" spans="1:4" x14ac:dyDescent="0.25">
      <c r="A8" s="40"/>
      <c r="B8" s="8" t="s">
        <v>10</v>
      </c>
      <c r="C8" s="4">
        <v>424</v>
      </c>
      <c r="D8" s="43"/>
    </row>
    <row r="9" spans="1:4" x14ac:dyDescent="0.25">
      <c r="A9" s="40"/>
      <c r="B9" s="8" t="s">
        <v>22</v>
      </c>
      <c r="C9" s="4">
        <v>391</v>
      </c>
      <c r="D9" s="43"/>
    </row>
    <row r="10" spans="1:4" x14ac:dyDescent="0.25">
      <c r="A10" s="40"/>
      <c r="B10" s="8" t="s">
        <v>58</v>
      </c>
      <c r="C10" s="4">
        <v>386</v>
      </c>
      <c r="D10" s="43"/>
    </row>
    <row r="11" spans="1:4" ht="15.75" thickBot="1" x14ac:dyDescent="0.3">
      <c r="A11" s="41"/>
      <c r="B11" s="18" t="s">
        <v>157</v>
      </c>
      <c r="C11" s="19">
        <v>83</v>
      </c>
      <c r="D11" s="44"/>
    </row>
    <row r="12" spans="1:4" x14ac:dyDescent="0.25">
      <c r="A12" s="39" t="s">
        <v>11</v>
      </c>
      <c r="B12" s="20" t="s">
        <v>146</v>
      </c>
      <c r="C12" s="17"/>
      <c r="D12" s="42">
        <v>2025662</v>
      </c>
    </row>
    <row r="13" spans="1:4" ht="30" x14ac:dyDescent="0.25">
      <c r="A13" s="40"/>
      <c r="B13" s="8" t="s">
        <v>12</v>
      </c>
      <c r="C13" s="4">
        <v>452</v>
      </c>
      <c r="D13" s="43"/>
    </row>
    <row r="14" spans="1:4" x14ac:dyDescent="0.25">
      <c r="A14" s="40"/>
      <c r="B14" s="8" t="s">
        <v>22</v>
      </c>
      <c r="C14" s="4">
        <v>390</v>
      </c>
      <c r="D14" s="43"/>
    </row>
    <row r="15" spans="1:4" x14ac:dyDescent="0.25">
      <c r="A15" s="40"/>
      <c r="B15" s="8" t="s">
        <v>60</v>
      </c>
      <c r="C15" s="4">
        <v>370</v>
      </c>
      <c r="D15" s="43"/>
    </row>
    <row r="16" spans="1:4" ht="30.75" thickBot="1" x14ac:dyDescent="0.3">
      <c r="A16" s="41"/>
      <c r="B16" s="18" t="s">
        <v>158</v>
      </c>
      <c r="C16" s="19">
        <v>82</v>
      </c>
      <c r="D16" s="44"/>
    </row>
    <row r="17" spans="1:4" x14ac:dyDescent="0.25">
      <c r="A17" s="39" t="s">
        <v>13</v>
      </c>
      <c r="B17" s="20" t="s">
        <v>149</v>
      </c>
      <c r="C17" s="17"/>
      <c r="D17" s="36">
        <v>2026561</v>
      </c>
    </row>
    <row r="18" spans="1:4" x14ac:dyDescent="0.25">
      <c r="A18" s="40"/>
      <c r="B18" s="8" t="s">
        <v>14</v>
      </c>
      <c r="C18" s="4">
        <v>425</v>
      </c>
      <c r="D18" s="37"/>
    </row>
    <row r="19" spans="1:4" x14ac:dyDescent="0.25">
      <c r="A19" s="40"/>
      <c r="B19" s="8" t="s">
        <v>24</v>
      </c>
      <c r="C19" s="4">
        <v>395</v>
      </c>
      <c r="D19" s="37"/>
    </row>
    <row r="20" spans="1:4" ht="15.75" thickBot="1" x14ac:dyDescent="0.3">
      <c r="A20" s="41"/>
      <c r="B20" s="18" t="s">
        <v>56</v>
      </c>
      <c r="C20" s="19">
        <v>385</v>
      </c>
      <c r="D20" s="38"/>
    </row>
    <row r="21" spans="1:4" x14ac:dyDescent="0.25">
      <c r="A21" s="39" t="s">
        <v>15</v>
      </c>
      <c r="B21" s="20" t="s">
        <v>150</v>
      </c>
      <c r="C21" s="17"/>
      <c r="D21" s="36">
        <v>2202472</v>
      </c>
    </row>
    <row r="22" spans="1:4" ht="30" x14ac:dyDescent="0.25">
      <c r="A22" s="40"/>
      <c r="B22" s="8" t="s">
        <v>16</v>
      </c>
      <c r="C22" s="4">
        <v>453</v>
      </c>
      <c r="D22" s="37"/>
    </row>
    <row r="23" spans="1:4" x14ac:dyDescent="0.25">
      <c r="A23" s="40"/>
      <c r="B23" s="8" t="str">
        <f>'[1]Список + ЗП'!C186</f>
        <v xml:space="preserve">Интроскоп Di-Scan 6070d (9) </v>
      </c>
      <c r="C23" s="4">
        <f>'[1]Список + ЗП'!D186</f>
        <v>410</v>
      </c>
      <c r="D23" s="37"/>
    </row>
    <row r="24" spans="1:4" ht="15.75" thickBot="1" x14ac:dyDescent="0.3">
      <c r="A24" s="41"/>
      <c r="B24" s="18" t="s">
        <v>54</v>
      </c>
      <c r="C24" s="19">
        <v>384</v>
      </c>
      <c r="D24" s="38"/>
    </row>
    <row r="25" spans="1:4" x14ac:dyDescent="0.25">
      <c r="A25" s="39" t="s">
        <v>17</v>
      </c>
      <c r="B25" s="20" t="s">
        <v>145</v>
      </c>
      <c r="C25" s="17"/>
      <c r="D25" s="36">
        <v>2043942</v>
      </c>
    </row>
    <row r="26" spans="1:4" x14ac:dyDescent="0.25">
      <c r="A26" s="40"/>
      <c r="B26" s="8" t="s">
        <v>18</v>
      </c>
      <c r="C26" s="4">
        <v>426</v>
      </c>
      <c r="D26" s="37"/>
    </row>
    <row r="27" spans="1:4" x14ac:dyDescent="0.25">
      <c r="A27" s="40"/>
      <c r="B27" s="8" t="s">
        <v>52</v>
      </c>
      <c r="C27" s="4">
        <v>383</v>
      </c>
      <c r="D27" s="37"/>
    </row>
    <row r="28" spans="1:4" x14ac:dyDescent="0.25">
      <c r="A28" s="40"/>
      <c r="B28" s="8" t="s">
        <v>24</v>
      </c>
      <c r="C28" s="4">
        <v>396</v>
      </c>
      <c r="D28" s="37"/>
    </row>
    <row r="29" spans="1:4" ht="30.75" thickBot="1" x14ac:dyDescent="0.3">
      <c r="A29" s="41"/>
      <c r="B29" s="18" t="s">
        <v>158</v>
      </c>
      <c r="C29" s="19">
        <v>81</v>
      </c>
      <c r="D29" s="38"/>
    </row>
    <row r="30" spans="1:4" x14ac:dyDescent="0.25">
      <c r="A30" s="39" t="s">
        <v>19</v>
      </c>
      <c r="B30" s="20" t="s">
        <v>147</v>
      </c>
      <c r="C30" s="17"/>
      <c r="D30" s="36">
        <v>2120247</v>
      </c>
    </row>
    <row r="31" spans="1:4" x14ac:dyDescent="0.25">
      <c r="A31" s="40"/>
      <c r="B31" s="8" t="s">
        <v>20</v>
      </c>
      <c r="C31" s="4">
        <v>427</v>
      </c>
      <c r="D31" s="37"/>
    </row>
    <row r="32" spans="1:4" x14ac:dyDescent="0.25">
      <c r="A32" s="40"/>
      <c r="B32" s="8" t="s">
        <v>81</v>
      </c>
      <c r="C32" s="4">
        <v>404</v>
      </c>
      <c r="D32" s="37"/>
    </row>
    <row r="33" spans="1:4" x14ac:dyDescent="0.25">
      <c r="A33" s="40"/>
      <c r="B33" s="8" t="s">
        <v>159</v>
      </c>
      <c r="C33" s="4">
        <v>84</v>
      </c>
      <c r="D33" s="37"/>
    </row>
    <row r="34" spans="1:4" ht="15.75" thickBot="1" x14ac:dyDescent="0.3">
      <c r="A34" s="41"/>
      <c r="B34" s="18" t="s">
        <v>34</v>
      </c>
      <c r="C34" s="19">
        <v>374</v>
      </c>
      <c r="D34" s="38"/>
    </row>
    <row r="35" spans="1:4" x14ac:dyDescent="0.25">
      <c r="A35" s="2" t="s">
        <v>21</v>
      </c>
      <c r="B35" s="8" t="s">
        <v>24</v>
      </c>
      <c r="C35" s="4">
        <v>396</v>
      </c>
      <c r="D35" s="28">
        <v>1251736.6499999999</v>
      </c>
    </row>
    <row r="36" spans="1:4" x14ac:dyDescent="0.25">
      <c r="A36" s="2" t="s">
        <v>23</v>
      </c>
      <c r="B36" s="8" t="s">
        <v>28</v>
      </c>
      <c r="C36" s="4">
        <v>371</v>
      </c>
      <c r="D36" s="28">
        <v>92226.98</v>
      </c>
    </row>
    <row r="37" spans="1:4" x14ac:dyDescent="0.25">
      <c r="A37" s="2" t="s">
        <v>25</v>
      </c>
      <c r="B37" s="8" t="s">
        <v>30</v>
      </c>
      <c r="C37" s="4">
        <v>372</v>
      </c>
      <c r="D37" s="28">
        <v>92226.98</v>
      </c>
    </row>
    <row r="38" spans="1:4" x14ac:dyDescent="0.25">
      <c r="A38" s="2" t="s">
        <v>26</v>
      </c>
      <c r="B38" s="8" t="s">
        <v>32</v>
      </c>
      <c r="C38" s="4">
        <v>373</v>
      </c>
      <c r="D38" s="28">
        <v>92226.98</v>
      </c>
    </row>
    <row r="39" spans="1:4" x14ac:dyDescent="0.25">
      <c r="A39" s="2" t="s">
        <v>27</v>
      </c>
      <c r="B39" s="8" t="s">
        <v>36</v>
      </c>
      <c r="C39" s="4">
        <v>375</v>
      </c>
      <c r="D39" s="28">
        <v>92226.98</v>
      </c>
    </row>
    <row r="40" spans="1:4" x14ac:dyDescent="0.25">
      <c r="A40" s="2" t="s">
        <v>29</v>
      </c>
      <c r="B40" s="8" t="s">
        <v>38</v>
      </c>
      <c r="C40" s="4">
        <v>376</v>
      </c>
      <c r="D40" s="28">
        <v>92226.98</v>
      </c>
    </row>
    <row r="41" spans="1:4" x14ac:dyDescent="0.25">
      <c r="A41" s="2" t="s">
        <v>31</v>
      </c>
      <c r="B41" s="8" t="s">
        <v>40</v>
      </c>
      <c r="C41" s="4">
        <v>377</v>
      </c>
      <c r="D41" s="28">
        <v>92226.98</v>
      </c>
    </row>
    <row r="42" spans="1:4" x14ac:dyDescent="0.25">
      <c r="A42" s="2" t="s">
        <v>33</v>
      </c>
      <c r="B42" s="8" t="s">
        <v>42</v>
      </c>
      <c r="C42" s="4">
        <v>378</v>
      </c>
      <c r="D42" s="28">
        <v>92226.98</v>
      </c>
    </row>
    <row r="43" spans="1:4" x14ac:dyDescent="0.25">
      <c r="A43" s="2" t="s">
        <v>35</v>
      </c>
      <c r="B43" s="8" t="s">
        <v>44</v>
      </c>
      <c r="C43" s="4">
        <v>379</v>
      </c>
      <c r="D43" s="28">
        <v>92226.98</v>
      </c>
    </row>
    <row r="44" spans="1:4" x14ac:dyDescent="0.25">
      <c r="A44" s="2" t="s">
        <v>37</v>
      </c>
      <c r="B44" s="8" t="s">
        <v>46</v>
      </c>
      <c r="C44" s="4">
        <v>380</v>
      </c>
      <c r="D44" s="28">
        <v>92226.98</v>
      </c>
    </row>
    <row r="45" spans="1:4" x14ac:dyDescent="0.25">
      <c r="A45" s="2" t="s">
        <v>39</v>
      </c>
      <c r="B45" s="8" t="s">
        <v>48</v>
      </c>
      <c r="C45" s="4">
        <v>381</v>
      </c>
      <c r="D45" s="28">
        <v>92226.98</v>
      </c>
    </row>
    <row r="46" spans="1:4" x14ac:dyDescent="0.25">
      <c r="A46" s="2" t="s">
        <v>41</v>
      </c>
      <c r="B46" s="8" t="s">
        <v>50</v>
      </c>
      <c r="C46" s="4">
        <v>382</v>
      </c>
      <c r="D46" s="28">
        <v>92226.98</v>
      </c>
    </row>
    <row r="47" spans="1:4" x14ac:dyDescent="0.25">
      <c r="A47" s="12" t="s">
        <v>43</v>
      </c>
      <c r="B47" s="13" t="s">
        <v>58</v>
      </c>
      <c r="C47" s="14">
        <v>386</v>
      </c>
      <c r="D47" s="29">
        <v>92226.98</v>
      </c>
    </row>
    <row r="48" spans="1:4" x14ac:dyDescent="0.25">
      <c r="A48" s="2" t="s">
        <v>45</v>
      </c>
      <c r="B48" s="8" t="s">
        <v>132</v>
      </c>
      <c r="C48" s="4">
        <v>240</v>
      </c>
      <c r="D48" s="11">
        <v>25814</v>
      </c>
    </row>
    <row r="49" spans="1:4" x14ac:dyDescent="0.25">
      <c r="A49" s="12" t="s">
        <v>47</v>
      </c>
      <c r="B49" s="8" t="s">
        <v>132</v>
      </c>
      <c r="C49" s="4">
        <v>241</v>
      </c>
      <c r="D49" s="11">
        <v>25814</v>
      </c>
    </row>
    <row r="50" spans="1:4" ht="30" x14ac:dyDescent="0.25">
      <c r="A50" s="12" t="s">
        <v>49</v>
      </c>
      <c r="B50" s="9" t="s">
        <v>67</v>
      </c>
      <c r="C50" s="5">
        <v>319</v>
      </c>
      <c r="D50" s="46">
        <v>26756</v>
      </c>
    </row>
    <row r="51" spans="1:4" x14ac:dyDescent="0.25">
      <c r="A51" s="12" t="s">
        <v>51</v>
      </c>
      <c r="B51" s="8" t="s">
        <v>69</v>
      </c>
      <c r="C51" s="4">
        <v>517</v>
      </c>
      <c r="D51" s="11">
        <v>11903</v>
      </c>
    </row>
    <row r="52" spans="1:4" s="31" customFormat="1" x14ac:dyDescent="0.25">
      <c r="A52" s="12" t="s">
        <v>53</v>
      </c>
      <c r="B52" s="8" t="s">
        <v>164</v>
      </c>
      <c r="C52" s="4">
        <v>29</v>
      </c>
      <c r="D52" s="32">
        <v>427098.8</v>
      </c>
    </row>
    <row r="53" spans="1:4" x14ac:dyDescent="0.25">
      <c r="A53" s="12" t="s">
        <v>55</v>
      </c>
      <c r="B53" s="8" t="s">
        <v>77</v>
      </c>
      <c r="C53" s="4">
        <v>223</v>
      </c>
      <c r="D53" s="28">
        <v>51673.599999999999</v>
      </c>
    </row>
    <row r="54" spans="1:4" x14ac:dyDescent="0.25">
      <c r="A54" s="2" t="s">
        <v>57</v>
      </c>
      <c r="B54" s="8" t="s">
        <v>79</v>
      </c>
      <c r="C54" s="4">
        <v>387</v>
      </c>
      <c r="D54" s="11">
        <v>1474669</v>
      </c>
    </row>
    <row r="55" spans="1:4" x14ac:dyDescent="0.25">
      <c r="A55" s="12" t="s">
        <v>59</v>
      </c>
      <c r="B55" s="8" t="s">
        <v>83</v>
      </c>
      <c r="C55" s="4">
        <v>405</v>
      </c>
      <c r="D55" s="11">
        <v>1474669</v>
      </c>
    </row>
    <row r="56" spans="1:4" x14ac:dyDescent="0.25">
      <c r="A56" s="12" t="s">
        <v>61</v>
      </c>
      <c r="B56" s="8" t="s">
        <v>85</v>
      </c>
      <c r="C56" s="4">
        <v>406</v>
      </c>
      <c r="D56" s="11">
        <v>1474669</v>
      </c>
    </row>
    <row r="57" spans="1:4" x14ac:dyDescent="0.25">
      <c r="A57" s="12" t="s">
        <v>62</v>
      </c>
      <c r="B57" s="8" t="s">
        <v>87</v>
      </c>
      <c r="C57" s="4">
        <v>407</v>
      </c>
      <c r="D57" s="11">
        <v>1474669</v>
      </c>
    </row>
    <row r="58" spans="1:4" x14ac:dyDescent="0.25">
      <c r="A58" s="12" t="s">
        <v>63</v>
      </c>
      <c r="B58" s="8" t="s">
        <v>89</v>
      </c>
      <c r="C58" s="4">
        <v>408</v>
      </c>
      <c r="D58" s="11">
        <v>1474669</v>
      </c>
    </row>
    <row r="59" spans="1:4" x14ac:dyDescent="0.25">
      <c r="A59" s="12" t="s">
        <v>64</v>
      </c>
      <c r="B59" s="8" t="s">
        <v>91</v>
      </c>
      <c r="C59" s="4">
        <v>409</v>
      </c>
      <c r="D59" s="11">
        <v>1474669</v>
      </c>
    </row>
    <row r="60" spans="1:4" x14ac:dyDescent="0.25">
      <c r="A60" s="2" t="s">
        <v>65</v>
      </c>
      <c r="B60" s="8" t="s">
        <v>93</v>
      </c>
      <c r="C60" s="4">
        <v>388</v>
      </c>
      <c r="D60" s="11">
        <v>1474669</v>
      </c>
    </row>
    <row r="61" spans="1:4" x14ac:dyDescent="0.25">
      <c r="A61" s="12" t="s">
        <v>66</v>
      </c>
      <c r="B61" s="8" t="s">
        <v>95</v>
      </c>
      <c r="C61" s="4">
        <v>389</v>
      </c>
      <c r="D61" s="11">
        <v>1474669</v>
      </c>
    </row>
    <row r="62" spans="1:4" x14ac:dyDescent="0.25">
      <c r="A62" s="12" t="s">
        <v>151</v>
      </c>
      <c r="B62" s="8" t="s">
        <v>97</v>
      </c>
      <c r="C62" s="4">
        <v>390</v>
      </c>
      <c r="D62" s="11">
        <v>1474669</v>
      </c>
    </row>
    <row r="63" spans="1:4" x14ac:dyDescent="0.25">
      <c r="A63" s="12" t="s">
        <v>152</v>
      </c>
      <c r="B63" s="8" t="s">
        <v>104</v>
      </c>
      <c r="C63" s="4">
        <v>362</v>
      </c>
      <c r="D63" s="28">
        <v>92226.98</v>
      </c>
    </row>
    <row r="64" spans="1:4" x14ac:dyDescent="0.25">
      <c r="A64" s="12" t="s">
        <v>153</v>
      </c>
      <c r="B64" s="8" t="s">
        <v>106</v>
      </c>
      <c r="C64" s="4">
        <v>363</v>
      </c>
      <c r="D64" s="28">
        <v>92226.98</v>
      </c>
    </row>
    <row r="65" spans="1:4" x14ac:dyDescent="0.25">
      <c r="A65" s="12" t="s">
        <v>154</v>
      </c>
      <c r="B65" s="8" t="s">
        <v>108</v>
      </c>
      <c r="C65" s="4">
        <v>364</v>
      </c>
      <c r="D65" s="28">
        <v>92226.98</v>
      </c>
    </row>
    <row r="66" spans="1:4" x14ac:dyDescent="0.25">
      <c r="A66" s="2" t="s">
        <v>155</v>
      </c>
      <c r="B66" s="8" t="s">
        <v>110</v>
      </c>
      <c r="C66" s="4">
        <v>365</v>
      </c>
      <c r="D66" s="28">
        <v>92226.98</v>
      </c>
    </row>
    <row r="67" spans="1:4" x14ac:dyDescent="0.25">
      <c r="A67" s="12" t="s">
        <v>68</v>
      </c>
      <c r="B67" s="8" t="s">
        <v>112</v>
      </c>
      <c r="C67" s="4">
        <v>366</v>
      </c>
      <c r="D67" s="28">
        <v>92226.98</v>
      </c>
    </row>
    <row r="68" spans="1:4" x14ac:dyDescent="0.25">
      <c r="A68" s="12" t="s">
        <v>70</v>
      </c>
      <c r="B68" s="8" t="s">
        <v>114</v>
      </c>
      <c r="C68" s="4">
        <v>367</v>
      </c>
      <c r="D68" s="28">
        <v>92226.98</v>
      </c>
    </row>
    <row r="69" spans="1:4" x14ac:dyDescent="0.25">
      <c r="A69" s="2" t="s">
        <v>71</v>
      </c>
      <c r="B69" s="8" t="s">
        <v>116</v>
      </c>
      <c r="C69" s="4">
        <v>368</v>
      </c>
      <c r="D69" s="28">
        <v>92226.98</v>
      </c>
    </row>
    <row r="70" spans="1:4" x14ac:dyDescent="0.25">
      <c r="A70" s="12" t="s">
        <v>72</v>
      </c>
      <c r="B70" s="8" t="s">
        <v>118</v>
      </c>
      <c r="C70" s="4">
        <v>369</v>
      </c>
      <c r="D70" s="28">
        <v>92226.98</v>
      </c>
    </row>
    <row r="71" spans="1:4" ht="30" x14ac:dyDescent="0.25">
      <c r="A71" s="12" t="s">
        <v>73</v>
      </c>
      <c r="B71" s="8" t="s">
        <v>120</v>
      </c>
      <c r="C71" s="4">
        <v>219</v>
      </c>
      <c r="D71" s="11">
        <v>672231</v>
      </c>
    </row>
    <row r="72" spans="1:4" ht="30" x14ac:dyDescent="0.25">
      <c r="A72" s="12" t="s">
        <v>74</v>
      </c>
      <c r="B72" s="8" t="s">
        <v>120</v>
      </c>
      <c r="C72" s="4">
        <v>220</v>
      </c>
      <c r="D72" s="11">
        <v>672231</v>
      </c>
    </row>
    <row r="73" spans="1:4" ht="30" x14ac:dyDescent="0.25">
      <c r="A73" s="12" t="s">
        <v>75</v>
      </c>
      <c r="B73" s="8" t="s">
        <v>120</v>
      </c>
      <c r="C73" s="4">
        <v>221</v>
      </c>
      <c r="D73" s="11">
        <v>672231</v>
      </c>
    </row>
    <row r="74" spans="1:4" ht="30" x14ac:dyDescent="0.25">
      <c r="A74" s="12" t="s">
        <v>76</v>
      </c>
      <c r="B74" s="8" t="s">
        <v>120</v>
      </c>
      <c r="C74" s="4">
        <v>222</v>
      </c>
      <c r="D74" s="11">
        <v>672231</v>
      </c>
    </row>
    <row r="75" spans="1:4" ht="30" x14ac:dyDescent="0.25">
      <c r="A75" s="2" t="s">
        <v>78</v>
      </c>
      <c r="B75" s="8" t="s">
        <v>120</v>
      </c>
      <c r="C75" s="4">
        <v>61</v>
      </c>
      <c r="D75" s="11">
        <v>672231</v>
      </c>
    </row>
    <row r="76" spans="1:4" ht="30" x14ac:dyDescent="0.25">
      <c r="A76" s="12" t="s">
        <v>80</v>
      </c>
      <c r="B76" s="8" t="s">
        <v>120</v>
      </c>
      <c r="C76" s="4">
        <v>62</v>
      </c>
      <c r="D76" s="11">
        <v>672231</v>
      </c>
    </row>
    <row r="77" spans="1:4" ht="30" x14ac:dyDescent="0.25">
      <c r="A77" s="12" t="s">
        <v>82</v>
      </c>
      <c r="B77" s="8" t="s">
        <v>120</v>
      </c>
      <c r="C77" s="4">
        <v>63</v>
      </c>
      <c r="D77" s="11">
        <v>672231</v>
      </c>
    </row>
    <row r="78" spans="1:4" ht="30" x14ac:dyDescent="0.25">
      <c r="A78" s="12" t="s">
        <v>84</v>
      </c>
      <c r="B78" s="8" t="s">
        <v>120</v>
      </c>
      <c r="C78" s="4">
        <v>64</v>
      </c>
      <c r="D78" s="11">
        <v>672231</v>
      </c>
    </row>
    <row r="79" spans="1:4" ht="30" x14ac:dyDescent="0.25">
      <c r="A79" s="12" t="s">
        <v>86</v>
      </c>
      <c r="B79" s="8" t="s">
        <v>122</v>
      </c>
      <c r="C79" s="4">
        <v>38</v>
      </c>
      <c r="D79" s="11">
        <v>672231</v>
      </c>
    </row>
    <row r="80" spans="1:4" ht="30" x14ac:dyDescent="0.25">
      <c r="A80" s="12" t="s">
        <v>88</v>
      </c>
      <c r="B80" s="8" t="s">
        <v>122</v>
      </c>
      <c r="C80" s="4">
        <v>39</v>
      </c>
      <c r="D80" s="11">
        <v>672231</v>
      </c>
    </row>
    <row r="81" spans="1:4" ht="30" x14ac:dyDescent="0.25">
      <c r="A81" s="2" t="s">
        <v>90</v>
      </c>
      <c r="B81" s="8" t="s">
        <v>122</v>
      </c>
      <c r="C81" s="4">
        <v>40</v>
      </c>
      <c r="D81" s="11">
        <v>672231</v>
      </c>
    </row>
    <row r="82" spans="1:4" ht="30" x14ac:dyDescent="0.25">
      <c r="A82" s="12" t="s">
        <v>92</v>
      </c>
      <c r="B82" s="8" t="s">
        <v>122</v>
      </c>
      <c r="C82" s="4">
        <v>41</v>
      </c>
      <c r="D82" s="11">
        <v>672231</v>
      </c>
    </row>
    <row r="83" spans="1:4" x14ac:dyDescent="0.25">
      <c r="A83" s="2" t="s">
        <v>94</v>
      </c>
      <c r="B83" s="8" t="s">
        <v>123</v>
      </c>
      <c r="C83" s="4">
        <v>265</v>
      </c>
      <c r="D83" s="11">
        <v>12621</v>
      </c>
    </row>
    <row r="84" spans="1:4" ht="15.75" thickBot="1" x14ac:dyDescent="0.3">
      <c r="A84" s="12" t="s">
        <v>96</v>
      </c>
      <c r="B84" s="13" t="s">
        <v>123</v>
      </c>
      <c r="C84" s="14">
        <v>266</v>
      </c>
      <c r="D84" s="15">
        <v>10316</v>
      </c>
    </row>
    <row r="85" spans="1:4" ht="28.5" x14ac:dyDescent="0.25">
      <c r="A85" s="39" t="s">
        <v>98</v>
      </c>
      <c r="B85" s="20" t="s">
        <v>161</v>
      </c>
      <c r="C85" s="17"/>
      <c r="D85" s="42">
        <v>570988</v>
      </c>
    </row>
    <row r="86" spans="1:4" x14ac:dyDescent="0.25">
      <c r="A86" s="40"/>
      <c r="B86" s="8" t="s">
        <v>124</v>
      </c>
      <c r="C86" s="4">
        <v>502</v>
      </c>
      <c r="D86" s="43"/>
    </row>
    <row r="87" spans="1:4" ht="15.75" thickBot="1" x14ac:dyDescent="0.3">
      <c r="A87" s="41"/>
      <c r="B87" s="18" t="s">
        <v>128</v>
      </c>
      <c r="C87" s="19">
        <v>498</v>
      </c>
      <c r="D87" s="44"/>
    </row>
    <row r="88" spans="1:4" ht="28.5" x14ac:dyDescent="0.25">
      <c r="A88" s="39" t="s">
        <v>99</v>
      </c>
      <c r="B88" s="20" t="s">
        <v>161</v>
      </c>
      <c r="C88" s="17"/>
      <c r="D88" s="42">
        <v>570988</v>
      </c>
    </row>
    <row r="89" spans="1:4" x14ac:dyDescent="0.25">
      <c r="A89" s="40"/>
      <c r="B89" s="8" t="s">
        <v>125</v>
      </c>
      <c r="C89" s="4">
        <v>503</v>
      </c>
      <c r="D89" s="43"/>
    </row>
    <row r="90" spans="1:4" ht="15.75" thickBot="1" x14ac:dyDescent="0.3">
      <c r="A90" s="41"/>
      <c r="B90" s="18" t="s">
        <v>129</v>
      </c>
      <c r="C90" s="19">
        <v>499</v>
      </c>
      <c r="D90" s="44"/>
    </row>
    <row r="91" spans="1:4" ht="28.5" x14ac:dyDescent="0.25">
      <c r="A91" s="39" t="s">
        <v>100</v>
      </c>
      <c r="B91" s="20" t="s">
        <v>161</v>
      </c>
      <c r="C91" s="17"/>
      <c r="D91" s="42">
        <v>570988</v>
      </c>
    </row>
    <row r="92" spans="1:4" x14ac:dyDescent="0.25">
      <c r="A92" s="40"/>
      <c r="B92" s="8" t="s">
        <v>126</v>
      </c>
      <c r="C92" s="4">
        <v>504</v>
      </c>
      <c r="D92" s="43"/>
    </row>
    <row r="93" spans="1:4" ht="15.75" thickBot="1" x14ac:dyDescent="0.3">
      <c r="A93" s="41"/>
      <c r="B93" s="18" t="s">
        <v>130</v>
      </c>
      <c r="C93" s="19">
        <v>500</v>
      </c>
      <c r="D93" s="44"/>
    </row>
    <row r="94" spans="1:4" ht="28.5" x14ac:dyDescent="0.25">
      <c r="A94" s="39" t="s">
        <v>100</v>
      </c>
      <c r="B94" s="20" t="s">
        <v>161</v>
      </c>
      <c r="C94" s="17"/>
      <c r="D94" s="42">
        <v>570988</v>
      </c>
    </row>
    <row r="95" spans="1:4" x14ac:dyDescent="0.25">
      <c r="A95" s="40"/>
      <c r="B95" s="8" t="s">
        <v>127</v>
      </c>
      <c r="C95" s="4">
        <v>505</v>
      </c>
      <c r="D95" s="43"/>
    </row>
    <row r="96" spans="1:4" ht="15.75" thickBot="1" x14ac:dyDescent="0.3">
      <c r="A96" s="41"/>
      <c r="B96" s="18" t="s">
        <v>131</v>
      </c>
      <c r="C96" s="19">
        <v>501</v>
      </c>
      <c r="D96" s="44"/>
    </row>
    <row r="97" spans="1:4" x14ac:dyDescent="0.25">
      <c r="A97" s="16" t="s">
        <v>167</v>
      </c>
      <c r="B97" s="9" t="s">
        <v>127</v>
      </c>
      <c r="C97" s="5">
        <v>506</v>
      </c>
      <c r="D97" s="33">
        <v>337090.13</v>
      </c>
    </row>
    <row r="98" spans="1:4" x14ac:dyDescent="0.25">
      <c r="A98" s="23" t="s">
        <v>101</v>
      </c>
      <c r="B98" s="8" t="s">
        <v>162</v>
      </c>
      <c r="C98" s="4">
        <v>465</v>
      </c>
      <c r="D98" s="24">
        <v>129035</v>
      </c>
    </row>
    <row r="99" spans="1:4" x14ac:dyDescent="0.25">
      <c r="A99" s="16" t="s">
        <v>102</v>
      </c>
      <c r="B99" s="8" t="s">
        <v>163</v>
      </c>
      <c r="C99" s="4">
        <v>466</v>
      </c>
      <c r="D99" s="24">
        <v>65536</v>
      </c>
    </row>
    <row r="100" spans="1:4" x14ac:dyDescent="0.25">
      <c r="A100" s="23" t="s">
        <v>103</v>
      </c>
      <c r="B100" s="8" t="s">
        <v>133</v>
      </c>
      <c r="C100" s="4">
        <v>248</v>
      </c>
      <c r="D100" s="11">
        <v>31910</v>
      </c>
    </row>
    <row r="101" spans="1:4" x14ac:dyDescent="0.25">
      <c r="A101" s="16" t="s">
        <v>105</v>
      </c>
      <c r="B101" s="8" t="s">
        <v>165</v>
      </c>
      <c r="C101" s="4">
        <v>75</v>
      </c>
      <c r="D101" s="11">
        <v>507073</v>
      </c>
    </row>
    <row r="102" spans="1:4" ht="30" x14ac:dyDescent="0.25">
      <c r="A102" s="23" t="s">
        <v>107</v>
      </c>
      <c r="B102" s="8" t="s">
        <v>134</v>
      </c>
      <c r="C102" s="3">
        <v>287</v>
      </c>
      <c r="D102" s="11">
        <v>7375</v>
      </c>
    </row>
    <row r="103" spans="1:4" x14ac:dyDescent="0.25">
      <c r="A103" s="16" t="s">
        <v>109</v>
      </c>
      <c r="B103" s="8" t="s">
        <v>135</v>
      </c>
      <c r="C103" s="4">
        <v>33</v>
      </c>
      <c r="D103" s="28">
        <v>146679.54</v>
      </c>
    </row>
    <row r="104" spans="1:4" x14ac:dyDescent="0.25">
      <c r="A104" s="23" t="s">
        <v>111</v>
      </c>
      <c r="B104" s="8" t="s">
        <v>136</v>
      </c>
      <c r="C104" s="4">
        <v>509</v>
      </c>
      <c r="D104" s="28">
        <v>26854.02</v>
      </c>
    </row>
    <row r="105" spans="1:4" x14ac:dyDescent="0.25">
      <c r="A105" s="16" t="s">
        <v>113</v>
      </c>
      <c r="B105" s="8" t="s">
        <v>137</v>
      </c>
      <c r="C105" s="4">
        <v>510</v>
      </c>
      <c r="D105" s="28">
        <v>26854.02</v>
      </c>
    </row>
    <row r="106" spans="1:4" x14ac:dyDescent="0.25">
      <c r="A106" s="23" t="s">
        <v>115</v>
      </c>
      <c r="B106" s="8" t="s">
        <v>138</v>
      </c>
      <c r="C106" s="4">
        <v>511</v>
      </c>
      <c r="D106" s="28">
        <v>26854.02</v>
      </c>
    </row>
    <row r="107" spans="1:4" x14ac:dyDescent="0.25">
      <c r="A107" s="16" t="s">
        <v>117</v>
      </c>
      <c r="B107" s="8" t="s">
        <v>139</v>
      </c>
      <c r="C107" s="4">
        <v>512</v>
      </c>
      <c r="D107" s="28">
        <v>26854.02</v>
      </c>
    </row>
    <row r="108" spans="1:4" ht="30" x14ac:dyDescent="0.25">
      <c r="A108" s="16" t="s">
        <v>119</v>
      </c>
      <c r="B108" s="8" t="s">
        <v>140</v>
      </c>
      <c r="C108" s="4">
        <v>349</v>
      </c>
      <c r="D108" s="28">
        <v>163306.07</v>
      </c>
    </row>
    <row r="109" spans="1:4" x14ac:dyDescent="0.25">
      <c r="A109" s="23" t="s">
        <v>121</v>
      </c>
      <c r="B109" s="8" t="s">
        <v>141</v>
      </c>
      <c r="C109" s="4">
        <v>352</v>
      </c>
      <c r="D109" s="28">
        <v>118719.34</v>
      </c>
    </row>
    <row r="110" spans="1:4" x14ac:dyDescent="0.25">
      <c r="A110" s="16" t="s">
        <v>168</v>
      </c>
      <c r="B110" s="8" t="s">
        <v>142</v>
      </c>
      <c r="C110" s="4">
        <v>479</v>
      </c>
      <c r="D110" s="28">
        <v>310435.40999999997</v>
      </c>
    </row>
    <row r="111" spans="1:4" x14ac:dyDescent="0.25">
      <c r="A111" s="25" t="s">
        <v>143</v>
      </c>
      <c r="B111" s="26" t="s">
        <v>144</v>
      </c>
      <c r="C111" s="27" t="s">
        <v>143</v>
      </c>
      <c r="D111" s="11">
        <v>43438987</v>
      </c>
    </row>
    <row r="112" spans="1:4" x14ac:dyDescent="0.25">
      <c r="D112" s="47"/>
    </row>
    <row r="113" spans="2:2" x14ac:dyDescent="0.25">
      <c r="B113" s="34" t="s">
        <v>160</v>
      </c>
    </row>
    <row r="114" spans="2:2" x14ac:dyDescent="0.25">
      <c r="B114" s="35" t="s">
        <v>166</v>
      </c>
    </row>
  </sheetData>
  <mergeCells count="21">
    <mergeCell ref="A91:A93"/>
    <mergeCell ref="D91:D93"/>
    <mergeCell ref="A94:A96"/>
    <mergeCell ref="D94:D96"/>
    <mergeCell ref="A1:D1"/>
    <mergeCell ref="A85:A87"/>
    <mergeCell ref="D85:D87"/>
    <mergeCell ref="A88:A90"/>
    <mergeCell ref="D88:D90"/>
    <mergeCell ref="A21:A24"/>
    <mergeCell ref="D21:D24"/>
    <mergeCell ref="A25:A29"/>
    <mergeCell ref="D25:D29"/>
    <mergeCell ref="A30:A34"/>
    <mergeCell ref="D30:D34"/>
    <mergeCell ref="A7:A11"/>
    <mergeCell ref="D7:D11"/>
    <mergeCell ref="A12:A16"/>
    <mergeCell ref="D12:D16"/>
    <mergeCell ref="A17:A20"/>
    <mergeCell ref="D17:D20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2021-01-14T11:19:27Z</dcterms:modified>
</cp:coreProperties>
</file>